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s.bashtel.ru\deps\OUZ\01. ОУЗ\2019\Запрос котировок\03.Март\Люки, столбики\Закупочная\"/>
    </mc:Choice>
  </mc:AlternateContent>
  <bookViews>
    <workbookView xWindow="0" yWindow="0" windowWidth="23040" windowHeight="9390"/>
  </bookViews>
  <sheets>
    <sheet name="Лист2" sheetId="9" r:id="rId1"/>
  </sheets>
  <calcPr calcId="152511"/>
</workbook>
</file>

<file path=xl/calcChain.xml><?xml version="1.0" encoding="utf-8"?>
<calcChain xmlns="http://schemas.openxmlformats.org/spreadsheetml/2006/main">
  <c r="G10" i="9" l="1"/>
  <c r="G11" i="9"/>
  <c r="G12" i="9"/>
  <c r="G13" i="9"/>
  <c r="G14" i="9"/>
  <c r="G15" i="9"/>
  <c r="G9" i="9"/>
</calcChain>
</file>

<file path=xl/sharedStrings.xml><?xml version="1.0" encoding="utf-8"?>
<sst xmlns="http://schemas.openxmlformats.org/spreadsheetml/2006/main" count="54" uniqueCount="44">
  <si>
    <t>№ п/п</t>
  </si>
  <si>
    <t>Ед. изм.</t>
  </si>
  <si>
    <t>Наименование продукции</t>
  </si>
  <si>
    <t>СПЕЦИФИКАЦИЯ</t>
  </si>
  <si>
    <t>с учетом транспортных расходов и тары</t>
  </si>
  <si>
    <t xml:space="preserve">Описание </t>
  </si>
  <si>
    <t>Гарантийный срок</t>
  </si>
  <si>
    <t>Требуемые сроки поставки:</t>
  </si>
  <si>
    <t>Условия доставки</t>
  </si>
  <si>
    <t>Транспортировка товара:</t>
  </si>
  <si>
    <t>Транспортировка товара осуществляется  автомобильным транспортом за счет Поставщика.</t>
  </si>
  <si>
    <t>Гарантийные обязательства</t>
  </si>
  <si>
    <t>Особые условия</t>
  </si>
  <si>
    <t>Объем может быть изменен на 20% без изменения стоимости единицы</t>
  </si>
  <si>
    <t>паспорт качества ;</t>
  </si>
  <si>
    <t>техническое описание поставляемого товара</t>
  </si>
  <si>
    <t>Контактное лицо по тех. вопросам</t>
  </si>
  <si>
    <t>шт.</t>
  </si>
  <si>
    <t xml:space="preserve">шт </t>
  </si>
  <si>
    <t>24 мес</t>
  </si>
  <si>
    <t>КРЮК ДЛЯ ОТКРЫВАНИЯ КРЫШКИ ЛЮКА С МЕДНЫМ НАКОНЕЧНИКОМ</t>
  </si>
  <si>
    <t>Крюк наконечник опрессованый медью искробезопасный КНМ изготовлен из стального проката диаметром 10мм, общая расчетная длина крюка 1000мм. Наконечник крюка опрессован медью, толщина слоя меди 2мм, длина слоя меди 100мм. Стержень окрашен композиционной краской. Крюк применяется для открывания металлических люков коммуникационных колодцев в целях предотвращения искрообразования и возникновения возгорания и взрыва.</t>
  </si>
  <si>
    <t>ЛЮК  ЛПП (ЛЕГ.С ЗАМКОМ)</t>
  </si>
  <si>
    <t>Люк полимернопесчанный легкого типа с запорным устройством. Максимальная нагрузка 6 тн ,  круглый, цвет темно -серый ,   верхняя крышка люка должна быть армирована железными  прутками или пластиной для поиска люков металлоискателем , боковой торец должен  иметь скос на 15-20 градусов от вертикальной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сетоном,      наличие обозначения типа люка и  рельефную поверхность  на крышке,  наличие сертификатов соответствия и документов качества.ТУ 2293-001-80177787-2010.Стойкость к кислотам, щелочам, нефтепродуктам и ультрафиолету ,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t>
  </si>
  <si>
    <t>ЛЮК ЛПП (СРЕДНИЙ С ЗАМКОМ)</t>
  </si>
  <si>
    <t>Люк полимернопесчанный среднего  типа с запорным устройством.Максимальная нагрузка 12-15тн ,  круглый, цвет темно-серый,       верхняя крышка люка должна быть армирована железными  прутками, боковой торец должен иметь скос на 15-20 градусов от вертикальноой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 бетоном,   наличие обозначения типа люка  и рельефную поверхность на крышке,  наличие сертификатов соответствия и документов качества. ТУ 2293-001-80177787-2010. Стойкость к кислотам, щелочам, нефтепродуктам и ультрафиолету.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 .</t>
  </si>
  <si>
    <t>Люк полимернопесчанный тяжелого  типа с запорным устройством. Максимальная нагрузка 20 тн ,  круглый, цвет темно-серый, верхняя крышка люка должна быть армирована железными  прутками или пластиной для поиска люков металлоискателем боковой торец должен имееть скос на 15-20 градусов от вертикальной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 бетном,      наличие обозначения типа люка  и  рельефную поверхность на крышке,  наличие сертификатов соответствия и документов качества. ТУ 2293-001-80177787-2010. Стойкость к кислотам, щелочам, нефтепродуктам и ультрафиолету ,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 .</t>
  </si>
  <si>
    <t>ЛЮК ЛПП (ТЯЖЕЛЫЙ С ЗАМКОМ)</t>
  </si>
  <si>
    <t>СТОЛБИК ОПОЗНАВАТЕЛЬНЫЙ ДЛЯ ПОДЗ.ЛИНИЙ СВЯЗИ</t>
  </si>
  <si>
    <t>Столбики замерные для обозначения трасс кабельных линий передачи Размеры столбика  (ВхШхГ) 1200х120х100 мм
 Материал - полимерно-композитная смесь с содержанием полимеров не менее 25%
Цвет изделия — светло-серый
Верхняя часть изделий должна быть окрашена  в красный цвет (60 мм по высоте).
 На лицевой стороне ЗС (слева)- вертикальная надпись Башинформсвязь размером 30 см   (цвет чёрный).
 На обратной стороне ЗС – взаимно перпендикулярные стрелки с буквами М с правой стороны (цвет красный).
Партия из 100 шт столбиков должна быть упакована и уложена на деревянный поддон, а также снабжена трафаретом для ремонтного восстановления надписей
Предприятие-производитель должно  иметь опыт серийного производства указанных изделий согласно зарегистрированных в установленном порядке ТУ не менее 12 месяцев. ТУ -2293-001-80177787-2010.Наличие сертификатов соответствия обязательно  
Гарантийный срок — не менее 5 лет.</t>
  </si>
  <si>
    <t>60 мес</t>
  </si>
  <si>
    <t>Люк чугунный ГТС типа «Л» - круглый чугунный люк с обозначением ГТС на внешней стороне крышки люка с внутренней крышкой. Предназначен для установки на смотровых кабельных колодцах и коробках телефонной канализации на проезжей части улиц и дорог.
- Материал корпуса и решетки – чугун СЧ20 
-  Допустимой предельной нагрузкой – 10т. 
Габаритные размеры:
- корпус Ф850Х110мм,
- крышка внешняя Ф686 мм., 
- крышка внутренняя Ф600мм.
Детали люка должны изготовляться:
а) корпус и крышка (наружная) - 
из чугуна марки не ниже СЧ10 по ГОСТ 1412-85;
б) крышка (внутренняя) и остальные детали -
 из сортовой (круглой, полосовой и листовой) стали марки Ст3 или Ст3кп по ГОСТ 380-88.
Люки соответствуют требованию ГОСТ 8591-76</t>
  </si>
  <si>
    <t>ЛЮК ТЕЛЕФОННЫЙ ЛЕГКОГО ТИПА Л  ЧУГУННЫЙ</t>
  </si>
  <si>
    <t xml:space="preserve">ЛЮК ТЕЛЕФОННЫЙ ТЯЖЕЛОГО ТИПА Т  ЧУГУННЫЙ                                                                                        </t>
  </si>
  <si>
    <t>Люк чугунный ГТС типа «Т» - круглый чугунный люк с обозначением ГТС на внешней стороне крышки люка с внутренней крышкой. Предназначен для установки на смотровых кабельных колодцах и коробках телефонной канализации на проезжей части улиц и дорог.
- Материал корпуса и решетки – чугун СЧ20 
-  Допустимой предельной нагрузкой – 25т. 
Габаритные размеры:
- корпус Ф850Х110мм,
- крышка внешняя Ф686 мм., 
- крышка внутренняя Ф600мм.
Детали люка должны изготовляться:
а) корпус и крышка (наружная) - 
из чугуна марки не ниже СЧ10 по ГОСТ 1412-85;
б) крышка (внутренняя) и остальные детали -
 из сортовой (круглой, полосовой и листовой) стали марки Ст3 или Ст3кп по ГОСТ 380-88.Люки соответствуют требованию ГОСТ 8591-76</t>
  </si>
  <si>
    <t>РАЗДЕЛ IV. Техническое задание</t>
  </si>
  <si>
    <t>Начальная (максимальная) стоимость за единицу измерения</t>
  </si>
  <si>
    <t>без НДС, руб.</t>
  </si>
  <si>
    <t>с НДС 20 %, руб.</t>
  </si>
  <si>
    <t>Начальная (максимальная) цена составляет 2 000 000,00 (Два миллиона) рублей 00 копеек, с учетом НДС (20%)</t>
  </si>
  <si>
    <t>Доставка товара должна быть осуществлена в срок, указанный в заказе, но не более 30 (тридцати) календарных дней с момента подписания сторонами Заказа.</t>
  </si>
  <si>
    <t xml:space="preserve">Гарантийные обязательства - по позициям 1,2,3,4,6,7 не менее 24 месяцев, по позиции 5 - не менее 60 месяцев.  </t>
  </si>
  <si>
    <t>Карелин Г.К , тел  +7 (347) 221 - 53-46, эл.почта:g.karelin@bashtel.ru</t>
  </si>
  <si>
    <t>Отгрузка до склада ПАО "Башинформсвязь",по адресу: г. Уфа, ул. Каспийская,14. Минимальная партия замерных столбиков 50 штук, люков 50 штук.</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</si>
</sst>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yr"/>
      <charset val="204"/>
    </font>
    <font>
      <sz val="10"/>
      <name val="Times New Roman"/>
      <family val="1"/>
      <charset val="204"/>
    </font>
    <font>
      <sz val="10"/>
      <name val="Arial Cyr"/>
      <charset val="204"/>
    </font>
    <font>
      <sz val="10"/>
      <name val="Arial"/>
      <family val="2"/>
      <charset val="204"/>
    </font>
    <font>
      <sz val="8"/>
      <name val="Arial"/>
      <family val="2"/>
      <charset val="1"/>
    </font>
    <font>
      <sz val="10"/>
      <name val="Helv"/>
      <charset val="204"/>
    </font>
    <font>
      <sz val="11"/>
      <name val="Times New Roman"/>
      <family val="1"/>
      <charset val="204"/>
    </font>
    <font>
      <b/>
      <sz val="11"/>
      <name val="Times New Roman"/>
      <family val="1"/>
      <charset val="204"/>
    </font>
    <font>
      <sz val="8"/>
      <name val="Times New Roman"/>
      <family val="1"/>
      <charset val="204"/>
    </font>
    <font>
      <sz val="9"/>
      <name val="Times New Roman"/>
      <family val="1"/>
      <charset val="204"/>
    </font>
    <font>
      <sz val="10"/>
      <color theme="1"/>
      <name val="Times New Roman"/>
      <family val="1"/>
      <charset val="204"/>
    </font>
  </fonts>
  <fills count="2">
    <fill>
      <patternFill patternType="none"/>
    </fill>
    <fill>
      <patternFill patternType="gray125"/>
    </fill>
  </fills>
  <borders count="13">
    <border>
      <left/>
      <right/>
      <top/>
      <bottom/>
      <diagonal/>
    </border>
    <border>
      <left style="thin">
        <color indexed="0"/>
      </left>
      <right style="thin">
        <color indexed="0"/>
      </right>
      <top style="thin">
        <color indexed="0"/>
      </top>
      <bottom style="thin">
        <color indexed="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0" fontId="3" fillId="0" borderId="1" applyNumberFormat="0" applyFill="0" applyProtection="0">
      <alignment horizontal="center" vertical="center" wrapText="1"/>
    </xf>
    <xf numFmtId="0" fontId="1" fillId="0" borderId="0"/>
    <xf numFmtId="0" fontId="4" fillId="0" borderId="0"/>
    <xf numFmtId="0" fontId="1" fillId="0" borderId="0"/>
    <xf numFmtId="0" fontId="2" fillId="0" borderId="0"/>
    <xf numFmtId="0" fontId="5" fillId="0" borderId="0"/>
  </cellStyleXfs>
  <cellXfs count="58">
    <xf numFmtId="0" fontId="0" fillId="0" borderId="0" xfId="0"/>
    <xf numFmtId="0" fontId="6" fillId="0" borderId="0" xfId="0" applyFont="1" applyFill="1" applyBorder="1"/>
    <xf numFmtId="0" fontId="6" fillId="0" borderId="0"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wrapText="1"/>
    </xf>
    <xf numFmtId="0" fontId="6" fillId="0" borderId="2" xfId="0" applyFont="1" applyFill="1" applyBorder="1" applyAlignment="1">
      <alignment horizontal="center" vertical="top" wrapText="1"/>
    </xf>
    <xf numFmtId="0" fontId="6" fillId="0" borderId="2" xfId="0" applyFont="1" applyBorder="1" applyAlignment="1">
      <alignment vertical="top"/>
    </xf>
    <xf numFmtId="0" fontId="6" fillId="0" borderId="2" xfId="0" applyNumberFormat="1" applyFont="1" applyFill="1" applyBorder="1" applyAlignment="1">
      <alignment horizontal="right" vertical="top"/>
    </xf>
    <xf numFmtId="0" fontId="0" fillId="0" borderId="3" xfId="0" applyBorder="1" applyAlignment="1"/>
    <xf numFmtId="0" fontId="0" fillId="0" borderId="4" xfId="0" applyBorder="1" applyAlignment="1"/>
    <xf numFmtId="0" fontId="10" fillId="0" borderId="5" xfId="0" applyFont="1" applyFill="1" applyBorder="1" applyAlignment="1">
      <alignmen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xf numFmtId="0" fontId="0" fillId="0" borderId="8" xfId="0" applyBorder="1" applyAlignment="1"/>
    <xf numFmtId="0" fontId="0" fillId="0" borderId="0" xfId="0" applyBorder="1" applyAlignment="1"/>
    <xf numFmtId="0" fontId="0" fillId="0" borderId="0" xfId="0" applyBorder="1" applyAlignment="1">
      <alignment vertical="top" wrapText="1"/>
    </xf>
    <xf numFmtId="0" fontId="0" fillId="0" borderId="0" xfId="0" applyFill="1" applyBorder="1" applyAlignment="1">
      <alignment horizontal="left"/>
    </xf>
    <xf numFmtId="0" fontId="0" fillId="0" borderId="0" xfId="0" applyBorder="1" applyAlignment="1">
      <alignment wrapText="1"/>
    </xf>
    <xf numFmtId="0" fontId="0" fillId="0" borderId="0" xfId="0" applyBorder="1" applyAlignment="1">
      <alignment horizontal="left"/>
    </xf>
    <xf numFmtId="0" fontId="0" fillId="0" borderId="0" xfId="0" applyBorder="1"/>
    <xf numFmtId="0" fontId="0" fillId="0" borderId="9" xfId="0" applyBorder="1" applyAlignment="1">
      <alignment horizontal="left" vertical="top" wrapText="1"/>
    </xf>
    <xf numFmtId="0" fontId="8" fillId="0" borderId="2" xfId="0" quotePrefix="1" applyFont="1" applyBorder="1" applyAlignment="1">
      <alignment vertical="top" wrapText="1"/>
    </xf>
    <xf numFmtId="0" fontId="9" fillId="0" borderId="2" xfId="0" applyFont="1" applyBorder="1" applyAlignment="1">
      <alignment vertical="top" wrapText="1"/>
    </xf>
    <xf numFmtId="0" fontId="10" fillId="0" borderId="2" xfId="0" quotePrefix="1" applyFont="1" applyFill="1" applyBorder="1" applyAlignment="1">
      <alignment vertical="top" wrapText="1"/>
    </xf>
    <xf numFmtId="2" fontId="6" fillId="0" borderId="2" xfId="0" applyNumberFormat="1" applyFont="1" applyBorder="1" applyAlignment="1">
      <alignment horizontal="center" vertical="top" wrapText="1"/>
    </xf>
    <xf numFmtId="2" fontId="6" fillId="0" borderId="2" xfId="0" applyNumberFormat="1" applyFont="1" applyFill="1" applyBorder="1" applyAlignment="1">
      <alignment horizontal="center" vertical="top"/>
    </xf>
    <xf numFmtId="0" fontId="10" fillId="0" borderId="2" xfId="0" quotePrefix="1" applyFont="1" applyBorder="1" applyAlignment="1">
      <alignment vertical="top" wrapText="1"/>
    </xf>
    <xf numFmtId="0" fontId="0" fillId="0" borderId="2" xfId="0" applyBorder="1" applyAlignment="1">
      <alignment vertical="top"/>
    </xf>
    <xf numFmtId="0" fontId="6" fillId="0" borderId="0" xfId="0" applyFont="1" applyFill="1" applyBorder="1" applyAlignment="1">
      <alignment horizontal="right" wrapText="1"/>
    </xf>
    <xf numFmtId="0" fontId="6" fillId="0" borderId="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9" xfId="0" applyFont="1" applyFill="1" applyBorder="1" applyAlignment="1">
      <alignment horizontal="center" vertical="center" wrapText="1"/>
    </xf>
    <xf numFmtId="2" fontId="7" fillId="0" borderId="2" xfId="0" applyNumberFormat="1" applyFont="1" applyFill="1" applyBorder="1" applyAlignment="1">
      <alignment horizontal="center" vertical="center" wrapText="1"/>
    </xf>
    <xf numFmtId="0" fontId="6" fillId="0" borderId="0" xfId="0" applyFont="1" applyFill="1" applyBorder="1" applyAlignment="1">
      <alignment wrapText="1"/>
    </xf>
    <xf numFmtId="0" fontId="0" fillId="0" borderId="0" xfId="0" applyAlignment="1">
      <alignment wrapText="1"/>
    </xf>
    <xf numFmtId="0" fontId="0" fillId="0" borderId="3" xfId="0" applyBorder="1" applyAlignment="1">
      <alignment horizontal="left" wrapText="1"/>
    </xf>
    <xf numFmtId="0" fontId="0" fillId="0" borderId="4" xfId="0" applyBorder="1" applyAlignment="1">
      <alignment horizontal="left" wrapText="1"/>
    </xf>
    <xf numFmtId="0" fontId="0" fillId="0" borderId="9" xfId="0" applyBorder="1" applyAlignment="1">
      <alignment horizontal="left" wrapText="1"/>
    </xf>
    <xf numFmtId="0" fontId="0" fillId="0" borderId="3" xfId="0" applyBorder="1" applyAlignment="1">
      <alignment horizontal="left"/>
    </xf>
    <xf numFmtId="0" fontId="0" fillId="0" borderId="4" xfId="0" applyBorder="1" applyAlignment="1">
      <alignment horizontal="left"/>
    </xf>
    <xf numFmtId="0" fontId="0" fillId="0" borderId="9" xfId="0" applyBorder="1" applyAlignment="1">
      <alignment horizontal="left"/>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9" xfId="0" applyFill="1" applyBorder="1" applyAlignment="1">
      <alignment horizontal="left" vertical="center"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9" xfId="0" applyBorder="1" applyAlignment="1">
      <alignment horizontal="left" vertical="top" wrapText="1"/>
    </xf>
    <xf numFmtId="0" fontId="0" fillId="0" borderId="3" xfId="0" applyFill="1" applyBorder="1" applyAlignment="1">
      <alignment horizontal="left" wrapText="1"/>
    </xf>
    <xf numFmtId="0" fontId="0" fillId="0" borderId="6" xfId="0" applyBorder="1" applyAlignment="1">
      <alignment vertical="top" wrapText="1"/>
    </xf>
    <xf numFmtId="0" fontId="0" fillId="0" borderId="7" xfId="0" applyBorder="1" applyAlignment="1">
      <alignment vertical="top" wrapText="1"/>
    </xf>
    <xf numFmtId="0" fontId="0" fillId="0" borderId="11" xfId="0" applyBorder="1" applyAlignment="1">
      <alignment vertical="top" wrapText="1"/>
    </xf>
    <xf numFmtId="0" fontId="0" fillId="0" borderId="12" xfId="0" applyBorder="1" applyAlignment="1">
      <alignment vertical="top" wrapText="1"/>
    </xf>
  </cellXfs>
  <cellStyles count="7">
    <cellStyle name="xx_data" xfId="1"/>
    <cellStyle name="Обычный" xfId="0" builtinId="0"/>
    <cellStyle name="Обычный 2" xfId="2"/>
    <cellStyle name="Обычный 2 2" xfId="3"/>
    <cellStyle name="Обычный 2 3" xfId="4"/>
    <cellStyle name="Обычный 3" xfId="5"/>
    <cellStyle name="Стиль 1"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447675</xdr:colOff>
      <xdr:row>14</xdr:row>
      <xdr:rowOff>447675</xdr:rowOff>
    </xdr:from>
    <xdr:to>
      <xdr:col>1</xdr:col>
      <xdr:colOff>2057400</xdr:colOff>
      <xdr:row>14</xdr:row>
      <xdr:rowOff>2238375</xdr:rowOff>
    </xdr:to>
    <xdr:pic>
      <xdr:nvPicPr>
        <xdr:cNvPr id="1091" name="Рисунок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7275" y="13563600"/>
          <a:ext cx="1609725" cy="179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438150</xdr:colOff>
      <xdr:row>14</xdr:row>
      <xdr:rowOff>466725</xdr:rowOff>
    </xdr:from>
    <xdr:to>
      <xdr:col>1</xdr:col>
      <xdr:colOff>2047875</xdr:colOff>
      <xdr:row>14</xdr:row>
      <xdr:rowOff>2257425</xdr:rowOff>
    </xdr:to>
    <xdr:pic>
      <xdr:nvPicPr>
        <xdr:cNvPr id="1092" name="Рисунок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13582650"/>
          <a:ext cx="1609725" cy="179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409575</xdr:colOff>
      <xdr:row>13</xdr:row>
      <xdr:rowOff>581025</xdr:rowOff>
    </xdr:from>
    <xdr:to>
      <xdr:col>1</xdr:col>
      <xdr:colOff>2019300</xdr:colOff>
      <xdr:row>13</xdr:row>
      <xdr:rowOff>2371725</xdr:rowOff>
    </xdr:to>
    <xdr:pic>
      <xdr:nvPicPr>
        <xdr:cNvPr id="1093" name="Рисунок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9175" y="10906125"/>
          <a:ext cx="1609725" cy="179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tabSelected="1" topLeftCell="A16" workbookViewId="0">
      <selection activeCell="C24" sqref="C24:G24"/>
    </sheetView>
  </sheetViews>
  <sheetFormatPr defaultRowHeight="12.75" x14ac:dyDescent="0.2"/>
  <cols>
    <col min="2" max="2" width="38" customWidth="1"/>
    <col min="3" max="3" width="62.140625" customWidth="1"/>
    <col min="5" max="5" width="8.140625" customWidth="1"/>
    <col min="6" max="6" width="20.85546875" customWidth="1"/>
    <col min="7" max="7" width="20.140625" customWidth="1"/>
  </cols>
  <sheetData>
    <row r="1" spans="1:7" ht="15" x14ac:dyDescent="0.25">
      <c r="A1" s="39" t="s">
        <v>35</v>
      </c>
      <c r="B1" s="40"/>
      <c r="C1" s="30"/>
      <c r="D1" s="30"/>
      <c r="E1" s="30"/>
      <c r="F1" s="30"/>
      <c r="G1" s="30"/>
    </row>
    <row r="2" spans="1:7" ht="15" x14ac:dyDescent="0.25">
      <c r="A2" s="1"/>
      <c r="B2" s="2"/>
      <c r="C2" s="30"/>
      <c r="D2" s="30"/>
      <c r="E2" s="30"/>
      <c r="F2" s="30"/>
      <c r="G2" s="30"/>
    </row>
    <row r="3" spans="1:7" ht="15" x14ac:dyDescent="0.2">
      <c r="A3" s="31" t="s">
        <v>3</v>
      </c>
      <c r="B3" s="31"/>
      <c r="C3" s="31"/>
      <c r="D3" s="31"/>
      <c r="E3" s="31"/>
      <c r="F3" s="31"/>
      <c r="G3" s="31"/>
    </row>
    <row r="4" spans="1:7" ht="14.25" customHeight="1" x14ac:dyDescent="0.2">
      <c r="A4" s="32" t="s">
        <v>0</v>
      </c>
      <c r="B4" s="33" t="s">
        <v>2</v>
      </c>
      <c r="C4" s="32" t="s">
        <v>5</v>
      </c>
      <c r="D4" s="32" t="s">
        <v>1</v>
      </c>
      <c r="E4" s="34" t="s">
        <v>6</v>
      </c>
      <c r="F4" s="33" t="s">
        <v>36</v>
      </c>
      <c r="G4" s="37"/>
    </row>
    <row r="5" spans="1:7" ht="12.75" customHeight="1" x14ac:dyDescent="0.2">
      <c r="A5" s="32"/>
      <c r="B5" s="33"/>
      <c r="C5" s="32"/>
      <c r="D5" s="32"/>
      <c r="E5" s="35"/>
      <c r="F5" s="38" t="s">
        <v>37</v>
      </c>
      <c r="G5" s="32" t="s">
        <v>38</v>
      </c>
    </row>
    <row r="6" spans="1:7" ht="14.25" customHeight="1" x14ac:dyDescent="0.2">
      <c r="A6" s="32"/>
      <c r="B6" s="33"/>
      <c r="C6" s="32"/>
      <c r="D6" s="32"/>
      <c r="E6" s="35"/>
      <c r="F6" s="38"/>
      <c r="G6" s="32"/>
    </row>
    <row r="7" spans="1:7" ht="33" customHeight="1" x14ac:dyDescent="0.2">
      <c r="A7" s="32"/>
      <c r="B7" s="33"/>
      <c r="C7" s="32"/>
      <c r="D7" s="32"/>
      <c r="E7" s="36"/>
      <c r="F7" s="32" t="s">
        <v>4</v>
      </c>
      <c r="G7" s="32"/>
    </row>
    <row r="8" spans="1:7" ht="14.25" x14ac:dyDescent="0.2">
      <c r="A8" s="4">
        <v>1</v>
      </c>
      <c r="B8" s="3">
        <v>2</v>
      </c>
      <c r="C8" s="4">
        <v>3</v>
      </c>
      <c r="D8" s="3">
        <v>4</v>
      </c>
      <c r="E8" s="4">
        <v>5</v>
      </c>
      <c r="F8" s="3">
        <v>6</v>
      </c>
      <c r="G8" s="3">
        <v>7</v>
      </c>
    </row>
    <row r="9" spans="1:7" ht="75" customHeight="1" x14ac:dyDescent="0.2">
      <c r="A9" s="5">
        <v>1</v>
      </c>
      <c r="B9" s="10" t="s">
        <v>20</v>
      </c>
      <c r="C9" s="23" t="s">
        <v>21</v>
      </c>
      <c r="D9" s="6" t="s">
        <v>17</v>
      </c>
      <c r="E9" s="7" t="s">
        <v>19</v>
      </c>
      <c r="F9" s="26">
        <v>385.7</v>
      </c>
      <c r="G9" s="27">
        <f>F9*1.2</f>
        <v>462.84</v>
      </c>
    </row>
    <row r="10" spans="1:7" ht="170.25" customHeight="1" x14ac:dyDescent="0.2">
      <c r="A10" s="5">
        <v>2</v>
      </c>
      <c r="B10" s="25" t="s">
        <v>22</v>
      </c>
      <c r="C10" s="24" t="s">
        <v>23</v>
      </c>
      <c r="D10" s="6" t="s">
        <v>17</v>
      </c>
      <c r="E10" s="7" t="s">
        <v>19</v>
      </c>
      <c r="F10" s="26">
        <v>1591.59</v>
      </c>
      <c r="G10" s="27">
        <f t="shared" ref="G10:G15" si="0">F10*1.2</f>
        <v>1909.9079999999999</v>
      </c>
    </row>
    <row r="11" spans="1:7" ht="169.5" customHeight="1" x14ac:dyDescent="0.2">
      <c r="A11" s="5">
        <v>3</v>
      </c>
      <c r="B11" s="25" t="s">
        <v>24</v>
      </c>
      <c r="C11" s="24" t="s">
        <v>25</v>
      </c>
      <c r="D11" s="6" t="s">
        <v>17</v>
      </c>
      <c r="E11" s="7" t="s">
        <v>19</v>
      </c>
      <c r="F11" s="26">
        <v>1750.46</v>
      </c>
      <c r="G11" s="27">
        <f t="shared" si="0"/>
        <v>2100.5520000000001</v>
      </c>
    </row>
    <row r="12" spans="1:7" ht="172.5" customHeight="1" x14ac:dyDescent="0.2">
      <c r="A12" s="5">
        <v>4</v>
      </c>
      <c r="B12" s="25" t="s">
        <v>27</v>
      </c>
      <c r="C12" s="24" t="s">
        <v>26</v>
      </c>
      <c r="D12" s="6" t="s">
        <v>17</v>
      </c>
      <c r="E12" s="7" t="s">
        <v>19</v>
      </c>
      <c r="F12" s="26">
        <v>1623.73</v>
      </c>
      <c r="G12" s="27">
        <f t="shared" si="0"/>
        <v>1948.4759999999999</v>
      </c>
    </row>
    <row r="13" spans="1:7" ht="111" customHeight="1" x14ac:dyDescent="0.2">
      <c r="A13" s="5">
        <v>5</v>
      </c>
      <c r="B13" s="25" t="s">
        <v>28</v>
      </c>
      <c r="C13" s="24" t="s">
        <v>29</v>
      </c>
      <c r="D13" s="6" t="s">
        <v>17</v>
      </c>
      <c r="E13" s="7" t="s">
        <v>30</v>
      </c>
      <c r="F13" s="26">
        <v>511.3</v>
      </c>
      <c r="G13" s="27">
        <f t="shared" si="0"/>
        <v>613.55999999999995</v>
      </c>
    </row>
    <row r="14" spans="1:7" ht="219.75" customHeight="1" x14ac:dyDescent="0.2">
      <c r="A14" s="5">
        <v>6</v>
      </c>
      <c r="B14" s="25" t="s">
        <v>32</v>
      </c>
      <c r="C14" s="24" t="s">
        <v>31</v>
      </c>
      <c r="D14" s="6" t="s">
        <v>17</v>
      </c>
      <c r="E14" s="7" t="s">
        <v>19</v>
      </c>
      <c r="F14" s="26">
        <v>5443.12</v>
      </c>
      <c r="G14" s="27">
        <f t="shared" si="0"/>
        <v>6531.7439999999997</v>
      </c>
    </row>
    <row r="15" spans="1:7" ht="206.25" customHeight="1" x14ac:dyDescent="0.2">
      <c r="A15" s="5">
        <v>7</v>
      </c>
      <c r="B15" s="28" t="s">
        <v>33</v>
      </c>
      <c r="C15" s="24" t="s">
        <v>34</v>
      </c>
      <c r="D15" s="6" t="s">
        <v>18</v>
      </c>
      <c r="E15" s="7" t="s">
        <v>19</v>
      </c>
      <c r="F15" s="26">
        <v>8135.85</v>
      </c>
      <c r="G15" s="27">
        <f t="shared" si="0"/>
        <v>9763.02</v>
      </c>
    </row>
    <row r="17" spans="1:14" x14ac:dyDescent="0.2">
      <c r="A17" s="44" t="s">
        <v>39</v>
      </c>
      <c r="B17" s="45"/>
      <c r="C17" s="45"/>
      <c r="D17" s="45"/>
      <c r="E17" s="45"/>
      <c r="F17" s="45"/>
      <c r="G17" s="46"/>
      <c r="H17" s="16"/>
      <c r="I17" s="16"/>
      <c r="J17" s="16"/>
      <c r="K17" s="16"/>
      <c r="L17" s="16"/>
      <c r="M17" s="16"/>
      <c r="N17" s="16"/>
    </row>
    <row r="18" spans="1:14" x14ac:dyDescent="0.2">
      <c r="A18" s="44" t="s">
        <v>13</v>
      </c>
      <c r="B18" s="45"/>
      <c r="C18" s="45"/>
      <c r="D18" s="45"/>
      <c r="E18" s="45"/>
      <c r="F18" s="45"/>
      <c r="G18" s="46"/>
      <c r="H18" s="18"/>
      <c r="I18" s="18"/>
      <c r="J18" s="18"/>
      <c r="K18" s="18"/>
      <c r="L18" s="18"/>
      <c r="M18" s="18"/>
    </row>
    <row r="19" spans="1:14" ht="32.25" customHeight="1" x14ac:dyDescent="0.2">
      <c r="A19" s="14" t="s">
        <v>7</v>
      </c>
      <c r="B19" s="14"/>
      <c r="C19" s="53" t="s">
        <v>40</v>
      </c>
      <c r="D19" s="42"/>
      <c r="E19" s="42"/>
      <c r="F19" s="42"/>
      <c r="G19" s="43"/>
      <c r="H19" s="19"/>
      <c r="I19" s="19"/>
      <c r="J19" s="19"/>
      <c r="K19" s="19"/>
      <c r="L19" s="19"/>
      <c r="M19" s="20"/>
    </row>
    <row r="20" spans="1:14" ht="40.5" customHeight="1" x14ac:dyDescent="0.2">
      <c r="A20" s="8" t="s">
        <v>8</v>
      </c>
      <c r="B20" s="9"/>
      <c r="C20" s="47" t="s">
        <v>43</v>
      </c>
      <c r="D20" s="48"/>
      <c r="E20" s="48"/>
      <c r="F20" s="48"/>
      <c r="G20" s="49"/>
      <c r="H20" s="17"/>
      <c r="I20" s="17"/>
      <c r="J20" s="17"/>
      <c r="K20" s="17"/>
      <c r="L20" s="17"/>
      <c r="M20" s="21"/>
    </row>
    <row r="21" spans="1:14" ht="12.75" customHeight="1" x14ac:dyDescent="0.2">
      <c r="A21" s="15" t="s">
        <v>9</v>
      </c>
      <c r="B21" s="15"/>
      <c r="C21" s="50" t="s">
        <v>10</v>
      </c>
      <c r="D21" s="51"/>
      <c r="E21" s="51"/>
      <c r="F21" s="51"/>
      <c r="G21" s="52"/>
      <c r="H21" s="13"/>
      <c r="I21" s="13"/>
      <c r="J21" s="21"/>
      <c r="K21" s="21"/>
      <c r="L21" s="21"/>
      <c r="M21" s="21"/>
    </row>
    <row r="22" spans="1:14" ht="12.75" customHeight="1" x14ac:dyDescent="0.2">
      <c r="A22" s="54" t="s">
        <v>12</v>
      </c>
      <c r="B22" s="55"/>
      <c r="C22" s="11" t="s">
        <v>14</v>
      </c>
      <c r="D22" s="12"/>
      <c r="E22" s="12"/>
      <c r="F22" s="12"/>
      <c r="G22" s="22"/>
      <c r="H22" s="13"/>
      <c r="I22" s="13"/>
      <c r="J22" s="21"/>
      <c r="K22" s="21"/>
      <c r="L22" s="21"/>
      <c r="M22" s="21"/>
    </row>
    <row r="23" spans="1:14" ht="12.75" customHeight="1" x14ac:dyDescent="0.2">
      <c r="A23" s="56"/>
      <c r="B23" s="57"/>
      <c r="C23" s="11" t="s">
        <v>15</v>
      </c>
      <c r="D23" s="12"/>
      <c r="E23" s="12"/>
      <c r="F23" s="12"/>
      <c r="G23" s="22"/>
      <c r="H23" s="13"/>
      <c r="I23" s="13"/>
      <c r="J23" s="21"/>
      <c r="K23" s="21"/>
      <c r="L23" s="21"/>
      <c r="M23" s="21"/>
    </row>
    <row r="24" spans="1:14" ht="16.5" customHeight="1" x14ac:dyDescent="0.2">
      <c r="A24" s="29" t="s">
        <v>11</v>
      </c>
      <c r="B24" s="14"/>
      <c r="C24" s="50" t="s">
        <v>41</v>
      </c>
      <c r="D24" s="51"/>
      <c r="E24" s="51"/>
      <c r="F24" s="51"/>
      <c r="G24" s="52"/>
      <c r="H24" s="20"/>
      <c r="I24" s="20"/>
      <c r="J24" s="20"/>
      <c r="K24" s="20"/>
      <c r="L24" s="20"/>
      <c r="M24" s="21"/>
    </row>
    <row r="25" spans="1:14" ht="19.5" customHeight="1" x14ac:dyDescent="0.2">
      <c r="A25" s="14" t="s">
        <v>16</v>
      </c>
      <c r="B25" s="14"/>
      <c r="C25" s="41" t="s">
        <v>42</v>
      </c>
      <c r="D25" s="42"/>
      <c r="E25" s="42"/>
      <c r="F25" s="42"/>
      <c r="G25" s="43"/>
      <c r="H25" s="19"/>
      <c r="I25" s="19"/>
      <c r="J25" s="21"/>
      <c r="K25" s="21"/>
      <c r="L25" s="21"/>
      <c r="M25" s="21"/>
      <c r="N25" s="21"/>
    </row>
  </sheetData>
  <mergeCells count="21">
    <mergeCell ref="C25:G25"/>
    <mergeCell ref="A17:G17"/>
    <mergeCell ref="A18:G18"/>
    <mergeCell ref="C20:G20"/>
    <mergeCell ref="C21:G21"/>
    <mergeCell ref="C19:G19"/>
    <mergeCell ref="A22:B23"/>
    <mergeCell ref="C24:G24"/>
    <mergeCell ref="C1:G1"/>
    <mergeCell ref="C2:G2"/>
    <mergeCell ref="A3:G3"/>
    <mergeCell ref="A4:A7"/>
    <mergeCell ref="B4:B7"/>
    <mergeCell ref="C4:C7"/>
    <mergeCell ref="D4:D7"/>
    <mergeCell ref="E4:E7"/>
    <mergeCell ref="F4:G4"/>
    <mergeCell ref="F5:F6"/>
    <mergeCell ref="A1:B1"/>
    <mergeCell ref="G5:G6"/>
    <mergeCell ref="F7:G7"/>
  </mergeCells>
  <pageMargins left="0.31496062992125984" right="0.31496062992125984" top="0.35433070866141736" bottom="0.35433070866141736" header="0.11811023622047245" footer="0.31496062992125984"/>
  <pageSetup paperSize="9" scale="8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Лист2</vt:lpstr>
    </vt:vector>
  </TitlesOfParts>
  <Company>Неизвестна</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Киселев С. А.</dc:creator>
  <cp:lastModifiedBy>Данилова Татьяна Владимировна</cp:lastModifiedBy>
  <cp:lastPrinted>2019-03-25T09:28:33Z</cp:lastPrinted>
  <dcterms:created xsi:type="dcterms:W3CDTF">2006-12-21T12:23:27Z</dcterms:created>
  <dcterms:modified xsi:type="dcterms:W3CDTF">2019-03-25T09:29:45Z</dcterms:modified>
</cp:coreProperties>
</file>