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CAU-Otd-OZ\Резяпова Адэля\Отчеты\ОТЧЕТЫ_1\2016 г\03 Март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Лист1!$A$1:$G$5</definedName>
  </definedNames>
  <calcPr calcId="15251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<sst xmlns="http://schemas.openxmlformats.org/spreadsheetml/2006/main" count="70" uniqueCount="64">
  <si>
    <t>№№</t>
  </si>
  <si>
    <t>ПРЕДМЕТ ЗАКУПКИ</t>
  </si>
  <si>
    <t>Способ закупки</t>
  </si>
  <si>
    <t>Сумма конечная, в руб. с НДС</t>
  </si>
  <si>
    <t>Сроки поставки, сроки выполнения работ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</si>
  <si>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</si>
  <si>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</si>
  <si>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2016 г.</t>
  </si>
  <si>
    <t>МАРТ:</t>
  </si>
  <si>
    <t>Доставка неконвертируемых уведомлений о наличии задолженности по услугам связи ПАО «Башинформсвязь» (31603244366, 7)</t>
  </si>
  <si>
    <t>Поверка систем измерений длительности соединений (31603329302, 18)</t>
  </si>
  <si>
    <t>Поверка средств измерений (31603296527, 13)</t>
  </si>
  <si>
    <t>Поставка опор пропитанных 8,0 м (31603266709, 10)</t>
  </si>
  <si>
    <t>Ремонт и техническое обслуживание компьютерного оборудования и оргтехники (31603368654, 31)</t>
  </si>
  <si>
    <t>Поставка полиграфической продукции (31603266649, 9)</t>
  </si>
  <si>
    <t>Поставка оборудования ONT          (31603281321, 12)</t>
  </si>
  <si>
    <t>Ремонт и техническое обслуживание охранных систем          (31603352395, 26)</t>
  </si>
  <si>
    <t>Поставка запасных частей для оргтехники, сетевого и серверного оборудования (31603396552, 34)</t>
  </si>
  <si>
    <t>Поставка абонентского оборудования для сетей ADSL        (31603221870, 2)</t>
  </si>
  <si>
    <t>Размещение аудиорекламы в эфире радиостанций (31603225934, 3)</t>
  </si>
  <si>
    <t>Поставка расходных материалов для контрольно-кассовых машин       (31603260035, 8)</t>
  </si>
  <si>
    <t xml:space="preserve">Запрос котировок в электронной форме ОКПД2 53.10.12 ОКВЭД2 53.10 </t>
  </si>
  <si>
    <t>Запрос предложений в электронной форме ОКПД2 26.30.11.140 ОКВЭД2 26.30</t>
  </si>
  <si>
    <t>Запрос предложений в электронной форме ОКПД2 23.61.12.162 ОКВЭД2 16.10</t>
  </si>
  <si>
    <t>Запрос предложений в электронной форме ОКПД2 95.11.10 ОКВЭД2 95.11</t>
  </si>
  <si>
    <t xml:space="preserve">Запрос предложений в электронной форме ОКПД2 18.12.12 ОКВЭД2 18.12 </t>
  </si>
  <si>
    <t>Запрос предложений в электронной форме ОКПД2 26.30.11.120 ОКВЭД2 26.30</t>
  </si>
  <si>
    <t>Запрос предложений в электронной форме ОКПД2 80.20.10 ОКВЭД2 80.20</t>
  </si>
  <si>
    <t>Запрос предложений в электронной форме ОКПД2 26.20.40.190 ОКВЭД2 26.20</t>
  </si>
  <si>
    <t>Запрос предложений в электронной форме ОКПД2 26.30.30.000 ОКВЭД2 26.30.11</t>
  </si>
  <si>
    <t>Запрос предложений в электронной форме ОКПД2 60.10.30.000 ОКВЭД2 60.10</t>
  </si>
  <si>
    <t>Запрос предложений в электронной форме ОКПД2 95.11.10  ОКВЭД2 95.1</t>
  </si>
  <si>
    <t xml:space="preserve">Федеральное государственное унитарное предприятие "Почта России" </t>
  </si>
  <si>
    <t xml:space="preserve">ПАО "Ростелеком" </t>
  </si>
  <si>
    <t xml:space="preserve">ФБУ "ЦСМ РЕСПУБЛИКИ БАШКОРТОСТАН" </t>
  </si>
  <si>
    <t xml:space="preserve">ООО "КОРУНД ВЕСТ" </t>
  </si>
  <si>
    <t xml:space="preserve">ООО "Принт Мастер" </t>
  </si>
  <si>
    <t xml:space="preserve">ООО "УФИМСКАЯ ТИПОГРАФИЯ № 1" </t>
  </si>
  <si>
    <t xml:space="preserve">ООО "ИНДИГО ПРО" </t>
  </si>
  <si>
    <t xml:space="preserve">ФГУП "Охрана" МВД России </t>
  </si>
  <si>
    <t xml:space="preserve">ООО "НТЦ РОТЕК" </t>
  </si>
  <si>
    <t xml:space="preserve">ООО"Кварта НН" </t>
  </si>
  <si>
    <t>Срок оказания услуг: с момента подписания договора по 31.12.2016 г.</t>
  </si>
  <si>
    <t>Срок оказания услуг:  с момента подписания договора по 31.12.2016 г.</t>
  </si>
  <si>
    <t>Срок оказания услуг:  с даты подписания Сторонами до полного исполнения Сторонами своих обязательств по Договору</t>
  </si>
  <si>
    <t>Срок оказания услуг: один календарный год с момента подписания Договора.</t>
  </si>
  <si>
    <t xml:space="preserve">Сроки поставки: Доставка товара в течении 1 (одного) рабочего дня с момента изготовления 
</t>
  </si>
  <si>
    <t xml:space="preserve">Срок (периоды) поставки товара: 
в течение 30 дней с момента подписания формы Заказа
</t>
  </si>
  <si>
    <t xml:space="preserve">Срок оказания услуг:
Срок предоставления услуг по Договору устанавливается 12 (двенадцать) месяцев с 01.04.2016 года по 31.03.2017 года.
</t>
  </si>
  <si>
    <t xml:space="preserve">Срок (периоды) поставки товара: 
апрель 2016 г. – 11200 шт., май 2016 г. – 1800, сентябрь 2016 г. – 1970 шт.
</t>
  </si>
  <si>
    <t>Срок поставки:
партия товара № 1: 
в течение 30 календарных дней с момента подписания настоящего договора. 
партии товара № 2: с 01 июня 2016 г. по 15 июня 2016 г.</t>
  </si>
  <si>
    <t>Протокол подведения итогов запроса котировок № 31603244366 от 20.02.2016 г.</t>
  </si>
  <si>
    <t>Протокол оценки и сопоставления заявок № 31603329302 от 25.02.2016 г.</t>
  </si>
  <si>
    <t>Протокол подведения итогов завпроса предложений № 31603296527 от 09.03.2016 г.</t>
  </si>
  <si>
    <t>Протокол подведения итогов переторжки № 31603266709 от 01.03.2016 г.</t>
  </si>
  <si>
    <t>Протокол оценки и сопоставления заявок № 31603368654 от 14.03.2016 г.</t>
  </si>
  <si>
    <t>Протокол оценки и сопоставления заявок № 31603266649 от 29.02.2016 г.</t>
  </si>
  <si>
    <t>Протокол подведения итогов запроса предложений № 31603281321 от 01.03.2016 г.</t>
  </si>
  <si>
    <t>Протокол оценки и сопоставления заявок № 31603352395 от 14.03.2016 г.</t>
  </si>
  <si>
    <t>Протокол оценки и сопоставления заявок № 31603396552 от 23.03.2016 г.</t>
  </si>
  <si>
    <t>Протокол подведения итогов переторжки № 31603221870 от 03.02.2016 г.</t>
  </si>
  <si>
    <t>Протокол оценки и сопоставления заявок № 31603225934 от 12.02.2016 г.</t>
  </si>
  <si>
    <t>Протокол оценки и сопоставления заявок № 31603260035 от 24.02.2016 г.</t>
  </si>
  <si>
    <t>Итого за март: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</si>
</sst>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60" zoomScaleNormal="60" workbookViewId="0">
      <selection activeCell="D25" sqref="D25"/>
    </sheetView>
  </sheetViews>
  <sheetFormatPr defaultRowHeight="19.5" x14ac:dyDescent="0.3"/>
  <cols>
    <col min="1" max="1" width="9.7109375" style="4" customWidth="1"/>
    <col min="2" max="2" width="39.85546875" style="5" customWidth="1"/>
    <col min="3" max="3" width="35.28515625" style="6" customWidth="1"/>
    <col min="4" max="4" width="24.85546875" style="7" customWidth="1"/>
    <col min="5" max="5" width="56.7109375" style="4" customWidth="1"/>
    <col min="6" max="6" width="53.140625" style="8" customWidth="1"/>
    <col min="7" max="7" width="37.42578125" style="6" customWidth="1"/>
    <col min="8" max="16384" width="9.140625" style="2"/>
  </cols>
  <sheetData>
    <row r="1" spans="1:7" ht="45.75" thickBot="1" x14ac:dyDescent="0.65">
      <c r="A1" s="26" t="s">
        <v>7</v>
      </c>
      <c r="B1" s="26"/>
      <c r="C1" s="26"/>
      <c r="D1" s="26"/>
      <c r="E1" s="26"/>
      <c r="F1" s="26"/>
      <c r="G1" s="26"/>
    </row>
    <row r="2" spans="1:7" s="3" customFormat="1" ht="15" customHeight="1" x14ac:dyDescent="0.25">
      <c r="A2" s="30" t="s">
        <v>0</v>
      </c>
      <c r="B2" s="27" t="s">
        <v>1</v>
      </c>
      <c r="C2" s="27" t="s">
        <v>2</v>
      </c>
      <c r="D2" s="33" t="s">
        <v>3</v>
      </c>
      <c r="E2" s="27" t="s">
        <v>6</v>
      </c>
      <c r="F2" s="27" t="s">
        <v>4</v>
      </c>
      <c r="G2" s="27" t="s">
        <v>5</v>
      </c>
    </row>
    <row r="3" spans="1:7" s="3" customFormat="1" ht="15" customHeight="1" x14ac:dyDescent="0.25">
      <c r="A3" s="31"/>
      <c r="B3" s="28"/>
      <c r="C3" s="28"/>
      <c r="D3" s="34"/>
      <c r="E3" s="28"/>
      <c r="F3" s="28"/>
      <c r="G3" s="28"/>
    </row>
    <row r="4" spans="1:7" s="3" customFormat="1" ht="15.75" customHeight="1" x14ac:dyDescent="0.25">
      <c r="A4" s="31"/>
      <c r="B4" s="28"/>
      <c r="C4" s="28"/>
      <c r="D4" s="34"/>
      <c r="E4" s="28"/>
      <c r="F4" s="28"/>
      <c r="G4" s="28"/>
    </row>
    <row r="5" spans="1:7" s="3" customFormat="1" ht="43.5" customHeight="1" thickBot="1" x14ac:dyDescent="0.3">
      <c r="A5" s="31"/>
      <c r="B5" s="29"/>
      <c r="C5" s="28"/>
      <c r="D5" s="35"/>
      <c r="E5" s="29"/>
      <c r="F5" s="32"/>
      <c r="G5" s="28"/>
    </row>
    <row r="6" spans="1:7" x14ac:dyDescent="0.25">
      <c r="A6" s="9"/>
      <c r="B6" s="10" t="s">
        <v>8</v>
      </c>
      <c r="C6" s="11"/>
      <c r="D6" s="12"/>
      <c r="E6" s="13"/>
      <c r="F6" s="14"/>
      <c r="G6" s="11"/>
    </row>
    <row r="7" spans="1:7" ht="128.25" customHeight="1" x14ac:dyDescent="0.25">
      <c r="A7" s="1">
        <v>1</v>
      </c>
      <c r="B7" s="16" t="s">
        <v>9</v>
      </c>
      <c r="C7" s="16" t="s">
        <v>21</v>
      </c>
      <c r="D7" s="17">
        <v>708000</v>
      </c>
      <c r="E7" s="1" t="s">
        <v>32</v>
      </c>
      <c r="F7" s="18" t="s">
        <v>42</v>
      </c>
      <c r="G7" s="16" t="s">
        <v>51</v>
      </c>
    </row>
    <row r="8" spans="1:7" ht="92.25" customHeight="1" x14ac:dyDescent="0.25">
      <c r="A8" s="1">
        <v>2</v>
      </c>
      <c r="B8" s="16" t="s">
        <v>10</v>
      </c>
      <c r="C8" s="16" t="s">
        <v>22</v>
      </c>
      <c r="D8" s="17">
        <v>866592</v>
      </c>
      <c r="E8" s="1" t="s">
        <v>33</v>
      </c>
      <c r="F8" s="18" t="s">
        <v>43</v>
      </c>
      <c r="G8" s="25" t="s">
        <v>52</v>
      </c>
    </row>
    <row r="9" spans="1:7" ht="88.5" customHeight="1" x14ac:dyDescent="0.25">
      <c r="A9" s="1">
        <v>3</v>
      </c>
      <c r="B9" s="16" t="s">
        <v>11</v>
      </c>
      <c r="C9" s="16" t="s">
        <v>22</v>
      </c>
      <c r="D9" s="17">
        <v>2332289.1800000002</v>
      </c>
      <c r="E9" s="1" t="s">
        <v>34</v>
      </c>
      <c r="F9" s="18" t="s">
        <v>43</v>
      </c>
      <c r="G9" s="16" t="s">
        <v>53</v>
      </c>
    </row>
    <row r="10" spans="1:7" ht="93.75" customHeight="1" x14ac:dyDescent="0.25">
      <c r="A10" s="1">
        <v>4</v>
      </c>
      <c r="B10" s="16" t="s">
        <v>12</v>
      </c>
      <c r="C10" s="16" t="s">
        <v>23</v>
      </c>
      <c r="D10" s="17">
        <v>12353800</v>
      </c>
      <c r="E10" s="1" t="s">
        <v>35</v>
      </c>
      <c r="F10" s="18" t="s">
        <v>44</v>
      </c>
      <c r="G10" s="16" t="s">
        <v>54</v>
      </c>
    </row>
    <row r="11" spans="1:7" ht="111" customHeight="1" x14ac:dyDescent="0.25">
      <c r="A11" s="19">
        <v>5</v>
      </c>
      <c r="B11" s="16" t="s">
        <v>13</v>
      </c>
      <c r="C11" s="16" t="s">
        <v>24</v>
      </c>
      <c r="D11" s="17">
        <v>1227574.1000000001</v>
      </c>
      <c r="E11" s="1" t="s">
        <v>36</v>
      </c>
      <c r="F11" s="18" t="s">
        <v>45</v>
      </c>
      <c r="G11" s="25" t="s">
        <v>55</v>
      </c>
    </row>
    <row r="12" spans="1:7" ht="90" customHeight="1" x14ac:dyDescent="0.25">
      <c r="A12" s="19">
        <v>6</v>
      </c>
      <c r="B12" s="16" t="s">
        <v>14</v>
      </c>
      <c r="C12" s="16" t="s">
        <v>25</v>
      </c>
      <c r="D12" s="17">
        <v>1539964.43</v>
      </c>
      <c r="E12" s="1" t="s">
        <v>37</v>
      </c>
      <c r="F12" s="18" t="s">
        <v>46</v>
      </c>
      <c r="G12" s="25" t="s">
        <v>56</v>
      </c>
    </row>
    <row r="13" spans="1:7" ht="88.5" customHeight="1" x14ac:dyDescent="0.25">
      <c r="A13" s="19">
        <v>7</v>
      </c>
      <c r="B13" s="16" t="s">
        <v>15</v>
      </c>
      <c r="C13" s="16" t="s">
        <v>26</v>
      </c>
      <c r="D13" s="17">
        <v>42406230.280000001</v>
      </c>
      <c r="E13" s="1" t="s">
        <v>38</v>
      </c>
      <c r="F13" s="18" t="s">
        <v>47</v>
      </c>
      <c r="G13" s="16" t="s">
        <v>57</v>
      </c>
    </row>
    <row r="14" spans="1:7" ht="112.5" customHeight="1" x14ac:dyDescent="0.25">
      <c r="A14" s="19">
        <v>8</v>
      </c>
      <c r="B14" s="16" t="s">
        <v>16</v>
      </c>
      <c r="C14" s="16" t="s">
        <v>27</v>
      </c>
      <c r="D14" s="17">
        <v>690000</v>
      </c>
      <c r="E14" s="1" t="s">
        <v>39</v>
      </c>
      <c r="F14" s="18" t="s">
        <v>48</v>
      </c>
      <c r="G14" s="16" t="s">
        <v>58</v>
      </c>
    </row>
    <row r="15" spans="1:7" ht="93.75" customHeight="1" x14ac:dyDescent="0.25">
      <c r="A15" s="19">
        <v>9</v>
      </c>
      <c r="B15" s="16" t="s">
        <v>17</v>
      </c>
      <c r="C15" s="16" t="s">
        <v>28</v>
      </c>
      <c r="D15" s="17">
        <v>6390370</v>
      </c>
      <c r="E15" s="1" t="s">
        <v>36</v>
      </c>
      <c r="F15" s="18" t="s">
        <v>44</v>
      </c>
      <c r="G15" s="16" t="s">
        <v>59</v>
      </c>
    </row>
    <row r="16" spans="1:7" ht="88.5" customHeight="1" x14ac:dyDescent="0.25">
      <c r="A16" s="19">
        <v>10</v>
      </c>
      <c r="B16" s="16" t="s">
        <v>18</v>
      </c>
      <c r="C16" s="16" t="s">
        <v>29</v>
      </c>
      <c r="D16" s="17">
        <v>17355469.5</v>
      </c>
      <c r="E16" s="1" t="s">
        <v>40</v>
      </c>
      <c r="F16" s="18" t="s">
        <v>49</v>
      </c>
      <c r="G16" s="16" t="s">
        <v>60</v>
      </c>
    </row>
    <row r="17" spans="1:7" ht="86.25" customHeight="1" x14ac:dyDescent="0.25">
      <c r="A17" s="19">
        <v>11</v>
      </c>
      <c r="B17" s="16" t="s">
        <v>19</v>
      </c>
      <c r="C17" s="16" t="s">
        <v>30</v>
      </c>
      <c r="D17" s="17">
        <v>1488000</v>
      </c>
      <c r="E17" s="1" t="s">
        <v>41</v>
      </c>
      <c r="F17" s="18" t="s">
        <v>43</v>
      </c>
      <c r="G17" s="16" t="s">
        <v>61</v>
      </c>
    </row>
    <row r="18" spans="1:7" ht="141" customHeight="1" thickBot="1" x14ac:dyDescent="0.3">
      <c r="A18" s="19">
        <v>12</v>
      </c>
      <c r="B18" s="16" t="s">
        <v>20</v>
      </c>
      <c r="C18" s="16" t="s">
        <v>31</v>
      </c>
      <c r="D18" s="17">
        <v>845318</v>
      </c>
      <c r="E18" s="1" t="s">
        <v>36</v>
      </c>
      <c r="F18" s="18" t="s">
        <v>50</v>
      </c>
      <c r="G18" s="16" t="s">
        <v>62</v>
      </c>
    </row>
    <row r="19" spans="1:7" ht="20.25" x14ac:dyDescent="0.25">
      <c r="A19" s="15"/>
      <c r="B19" s="20"/>
      <c r="C19" s="21" t="s">
        <v>63</v>
      </c>
      <c r="D19" s="22">
        <f>SUM(D7:D18)</f>
        <v>88203607.49000001</v>
      </c>
      <c r="E19" s="23"/>
      <c r="F19" s="24"/>
      <c r="G19" s="20"/>
    </row>
  </sheetData>
  <mergeCells count="8">
    <mergeCell ref="A1:G1"/>
    <mergeCell ref="B2:B5"/>
    <mergeCell ref="A2:A5"/>
    <mergeCell ref="F2:F5"/>
    <mergeCell ref="E2:E5"/>
    <mergeCell ref="G2:G5"/>
    <mergeCell ref="C2:C5"/>
    <mergeCell ref="D2:D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Резяпова Адэля Геннадьевна</cp:lastModifiedBy>
  <cp:lastPrinted>2014-01-13T04:43:37Z</cp:lastPrinted>
  <dcterms:created xsi:type="dcterms:W3CDTF">2013-05-17T02:39:57Z</dcterms:created>
  <dcterms:modified xsi:type="dcterms:W3CDTF">2016-06-06T06:07:56Z</dcterms:modified>
</cp:coreProperties>
</file>