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filterPrivacy="1"/>
  <xr:revisionPtr revIDLastSave="0" documentId="13_ncr:1_{E6503CD9-8FF7-4468-817E-6A92571C5A6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5" i="1" s="1"/>
</calcChain>
</file>

<file path=xl/sharedStrings.xml><?xml version="1.0" encoding="utf-8"?>
<sst xmlns="http://schemas.openxmlformats.org/spreadsheetml/2006/main" count="43" uniqueCount="33">
  <si>
    <t>РАЗДЕЛ IV. ТЕХНИЧЕСКОЕ ЗАДАНИЕ</t>
  </si>
  <si>
    <t>СПЕЦИФИКАЦИЯ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</si>
  <si>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</si>
  <si>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</si>
  <si>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</si>
  <si>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</si>
  <si>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</si>
  <si>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</si>
  <si>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</si>
  <si>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</si>
  <si>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</si>
  <si>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</si>
  <si>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СПС Консультант Бизнес: Версия Проф сеть (Число ОД: 50)</t>
  </si>
  <si>
    <t>Согласно условиям договора</t>
  </si>
  <si>
    <t>ед.</t>
  </si>
  <si>
    <t>1</t>
  </si>
  <si>
    <t>г.Уфа, ул. Ленина 30</t>
  </si>
  <si>
    <t>СПС КонсультантПлюс:Выпуск Башкортостан сеть  (Число ОД: 50)</t>
  </si>
  <si>
    <t>СС КонсультантБухгалтер: Корреспонденция счетов сеть 1 станция  (Число ОД: 2)</t>
  </si>
  <si>
    <t>СС КонсультантАрбитраж: Арбитражный суд Уральского округа сеть  (Число ОД: 50)</t>
  </si>
  <si>
    <t>СС КонсультантАрбитраж: 18 апелляционный суд сеть  (Число ОД: 50)</t>
  </si>
  <si>
    <t>СС Консультант Премиум смарт-комплект Проф ОВК Серия ДДЗ - количество 2  (Число ОД: 1)</t>
  </si>
  <si>
    <t>в т.ч. НДС</t>
  </si>
  <si>
    <t>Требуемые сроки  начала  оказания информационных услуг с использованием экземпляра(ов) Системы КонсультантПлюс:</t>
  </si>
  <si>
    <t xml:space="preserve">Срок предоставления услуг: </t>
  </si>
  <si>
    <t>в течение двенадцати месяцев с даты передачи Заказчику экземпляра Системы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</si>
  <si>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</si>
  <si>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</si>
  <si>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Контактное лицо по тех. Вопросам</t>
  </si>
  <si>
    <t>Титлин Л.С., тел. (347) 221-54-71, Titlin@bashtel.ru</t>
  </si>
  <si>
    <t>Гарантийные обязательства</t>
  </si>
  <si>
    <t>не менее 12 месяцев</t>
  </si>
  <si>
    <t>в течение 5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</si>
</sst>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horizontal="right" vertical="top" wrapText="1"/>
    </xf>
    <xf numFmtId="4" fontId="0" fillId="0" borderId="1" xfId="0" applyNumberFormat="1" applyBorder="1" applyAlignment="1">
      <alignment horizontal="right" vertical="top"/>
    </xf>
    <xf numFmtId="165" fontId="0" fillId="0" borderId="2" xfId="0" applyNumberFormat="1" applyBorder="1" applyAlignment="1">
      <alignment horizontal="left" vertical="top"/>
    </xf>
    <xf numFmtId="0" fontId="0" fillId="0" borderId="0" xfId="0" applyBorder="1"/>
    <xf numFmtId="0" fontId="0" fillId="0" borderId="8" xfId="0" applyBorder="1" applyAlignment="1">
      <alignment vertical="top" wrapText="1"/>
    </xf>
    <xf numFmtId="0" fontId="0" fillId="0" borderId="8" xfId="0" applyBorder="1"/>
    <xf numFmtId="164" fontId="0" fillId="0" borderId="0" xfId="0" applyNumberFormat="1" applyBorder="1" applyAlignment="1">
      <alignment horizontal="right"/>
    </xf>
    <xf numFmtId="4" fontId="0" fillId="0" borderId="1" xfId="0" applyNumberFormat="1" applyBorder="1"/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right"/>
    </xf>
    <xf numFmtId="164" fontId="0" fillId="0" borderId="1" xfId="0" applyNumberFormat="1" applyBorder="1" applyAlignment="1"/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49" fontId="0" fillId="0" borderId="2" xfId="0" applyNumberFormat="1" applyBorder="1" applyAlignment="1">
      <alignment horizontal="center" vertical="top"/>
    </xf>
    <xf numFmtId="49" fontId="0" fillId="0" borderId="7" xfId="0" applyNumberFormat="1" applyBorder="1" applyAlignment="1">
      <alignment horizontal="center" vertical="top"/>
    </xf>
    <xf numFmtId="49" fontId="0" fillId="0" borderId="4" xfId="0" applyNumberFormat="1" applyBorder="1" applyAlignment="1">
      <alignment horizontal="center" vertical="top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" xfId="0" applyBorder="1" applyAlignment="1"/>
    <xf numFmtId="0" fontId="0" fillId="0" borderId="1" xfId="0" applyBorder="1" applyAlignment="1">
      <alignment wrapText="1"/>
    </xf>
    <xf numFmtId="14" fontId="0" fillId="0" borderId="9" xfId="0" applyNumberFormat="1" applyBorder="1" applyAlignment="1">
      <alignment horizontal="left" vertical="top" wrapText="1" shrinkToFit="1"/>
    </xf>
    <xf numFmtId="0" fontId="0" fillId="0" borderId="10" xfId="0" applyBorder="1" applyAlignment="1">
      <alignment horizontal="left" vertical="top" wrapText="1" shrinkToFit="1"/>
    </xf>
    <xf numFmtId="0" fontId="0" fillId="0" borderId="11" xfId="0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21"/>
  <sheetViews>
    <sheetView tabSelected="1" topLeftCell="A10" workbookViewId="0">
      <selection activeCell="D20" sqref="D20:J20"/>
    </sheetView>
  </sheetViews>
  <sheetFormatPr defaultRowHeight="15" x14ac:dyDescent="0.25"/>
  <cols>
    <col min="1" max="1" width="6.42578125" customWidth="1"/>
    <col min="2" max="2" width="5.140625" customWidth="1"/>
    <col min="3" max="3" width="34.28515625" customWidth="1"/>
    <col min="4" max="4" width="17.5703125" customWidth="1"/>
    <col min="5" max="5" width="7.5703125" customWidth="1"/>
    <col min="6" max="6" width="6.42578125" customWidth="1"/>
    <col min="7" max="7" width="10.85546875" customWidth="1"/>
    <col min="8" max="8" width="12" customWidth="1"/>
    <col min="9" max="9" width="12.5703125" customWidth="1"/>
    <col min="10" max="10" width="16.28515625" customWidth="1"/>
  </cols>
  <sheetData>
    <row r="3" spans="1:10" x14ac:dyDescent="0.25">
      <c r="A3" s="16" t="s">
        <v>0</v>
      </c>
      <c r="B3" s="16"/>
      <c r="C3" s="16"/>
      <c r="D3" s="16"/>
    </row>
    <row r="4" spans="1:10" x14ac:dyDescent="0.25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D5" s="1"/>
    </row>
    <row r="6" spans="1:10" x14ac:dyDescent="0.25">
      <c r="A6" s="18" t="s">
        <v>2</v>
      </c>
      <c r="B6" s="19" t="s">
        <v>3</v>
      </c>
      <c r="C6" s="18" t="s">
        <v>4</v>
      </c>
      <c r="D6" s="18" t="s">
        <v>5</v>
      </c>
      <c r="E6" s="18" t="s">
        <v>6</v>
      </c>
      <c r="F6" s="18" t="s">
        <v>7</v>
      </c>
      <c r="G6" s="21" t="s">
        <v>8</v>
      </c>
      <c r="H6" s="23" t="s">
        <v>9</v>
      </c>
      <c r="I6" s="25" t="s">
        <v>10</v>
      </c>
      <c r="J6" s="18" t="s">
        <v>11</v>
      </c>
    </row>
    <row r="7" spans="1:10" ht="36.75" customHeight="1" x14ac:dyDescent="0.25">
      <c r="A7" s="18"/>
      <c r="B7" s="20"/>
      <c r="C7" s="18"/>
      <c r="D7" s="18"/>
      <c r="E7" s="18"/>
      <c r="F7" s="18"/>
      <c r="G7" s="22"/>
      <c r="H7" s="24"/>
      <c r="I7" s="25"/>
      <c r="J7" s="18"/>
    </row>
    <row r="8" spans="1:10" x14ac:dyDescent="0.25">
      <c r="A8" s="2">
        <v>1</v>
      </c>
      <c r="B8" s="2">
        <v>2</v>
      </c>
      <c r="C8" s="2">
        <v>3</v>
      </c>
      <c r="D8" s="2">
        <v>5</v>
      </c>
      <c r="E8" s="2">
        <v>6</v>
      </c>
      <c r="F8" s="2">
        <v>11</v>
      </c>
      <c r="G8" s="2">
        <v>12</v>
      </c>
      <c r="H8" s="2">
        <v>13</v>
      </c>
      <c r="I8" s="2">
        <v>14</v>
      </c>
      <c r="J8" s="2">
        <v>15</v>
      </c>
    </row>
    <row r="9" spans="1:10" ht="48" customHeight="1" x14ac:dyDescent="0.25">
      <c r="A9" s="3">
        <v>1</v>
      </c>
      <c r="B9" s="3"/>
      <c r="C9" s="4" t="s">
        <v>12</v>
      </c>
      <c r="D9" s="4" t="s">
        <v>13</v>
      </c>
      <c r="E9" s="26" t="s">
        <v>14</v>
      </c>
      <c r="F9" s="29" t="s">
        <v>15</v>
      </c>
      <c r="G9" s="5">
        <v>600706.9</v>
      </c>
      <c r="H9" s="5">
        <v>600706.9</v>
      </c>
      <c r="I9" s="6">
        <f>H9+H9*20%</f>
        <v>720848.28</v>
      </c>
      <c r="J9" s="4" t="s">
        <v>16</v>
      </c>
    </row>
    <row r="10" spans="1:10" ht="46.5" customHeight="1" x14ac:dyDescent="0.25">
      <c r="A10" s="3">
        <v>2</v>
      </c>
      <c r="B10" s="3"/>
      <c r="C10" s="4" t="s">
        <v>17</v>
      </c>
      <c r="D10" s="4" t="s">
        <v>13</v>
      </c>
      <c r="E10" s="27"/>
      <c r="F10" s="30"/>
      <c r="G10" s="5"/>
      <c r="H10" s="5"/>
      <c r="I10" s="7"/>
      <c r="J10" s="4" t="s">
        <v>16</v>
      </c>
    </row>
    <row r="11" spans="1:10" ht="48" customHeight="1" x14ac:dyDescent="0.25">
      <c r="A11" s="3">
        <v>3</v>
      </c>
      <c r="B11" s="3"/>
      <c r="C11" s="4" t="s">
        <v>18</v>
      </c>
      <c r="D11" s="4" t="s">
        <v>13</v>
      </c>
      <c r="E11" s="27"/>
      <c r="F11" s="30"/>
      <c r="G11" s="5"/>
      <c r="H11" s="5"/>
      <c r="I11" s="7"/>
      <c r="J11" s="4" t="s">
        <v>16</v>
      </c>
    </row>
    <row r="12" spans="1:10" ht="57.75" customHeight="1" x14ac:dyDescent="0.25">
      <c r="A12" s="3">
        <v>4</v>
      </c>
      <c r="B12" s="3"/>
      <c r="C12" s="4" t="s">
        <v>19</v>
      </c>
      <c r="D12" s="4" t="s">
        <v>13</v>
      </c>
      <c r="E12" s="27"/>
      <c r="F12" s="30"/>
      <c r="G12" s="5"/>
      <c r="H12" s="5"/>
      <c r="I12" s="7"/>
      <c r="J12" s="4" t="s">
        <v>16</v>
      </c>
    </row>
    <row r="13" spans="1:10" ht="51" customHeight="1" x14ac:dyDescent="0.25">
      <c r="A13" s="3">
        <v>5</v>
      </c>
      <c r="B13" s="3"/>
      <c r="C13" s="4" t="s">
        <v>20</v>
      </c>
      <c r="D13" s="4" t="s">
        <v>13</v>
      </c>
      <c r="E13" s="27"/>
      <c r="F13" s="30"/>
      <c r="G13" s="5"/>
      <c r="H13" s="5"/>
      <c r="I13" s="7"/>
      <c r="J13" s="4" t="s">
        <v>16</v>
      </c>
    </row>
    <row r="14" spans="1:10" ht="57.75" customHeight="1" x14ac:dyDescent="0.25">
      <c r="A14" s="3">
        <v>6</v>
      </c>
      <c r="B14" s="3"/>
      <c r="C14" s="4" t="s">
        <v>21</v>
      </c>
      <c r="D14" s="4" t="s">
        <v>13</v>
      </c>
      <c r="E14" s="28"/>
      <c r="F14" s="31"/>
      <c r="G14" s="5"/>
      <c r="H14" s="5"/>
      <c r="I14" s="7"/>
      <c r="J14" s="4" t="s">
        <v>16</v>
      </c>
    </row>
    <row r="15" spans="1:10" x14ac:dyDescent="0.25">
      <c r="A15" s="8"/>
      <c r="B15" s="8"/>
      <c r="C15" s="9"/>
      <c r="D15" s="9"/>
      <c r="E15" s="10"/>
      <c r="F15" s="10"/>
      <c r="G15" s="10"/>
      <c r="H15" s="11"/>
      <c r="I15" s="12">
        <f>I9</f>
        <v>720848.28</v>
      </c>
      <c r="J15" s="13"/>
    </row>
    <row r="16" spans="1:10" x14ac:dyDescent="0.25">
      <c r="A16" s="8"/>
      <c r="B16" s="8"/>
      <c r="C16" s="13"/>
      <c r="D16" s="13"/>
      <c r="E16" s="8"/>
      <c r="F16" s="8"/>
      <c r="G16" s="8"/>
      <c r="H16" s="14" t="s">
        <v>22</v>
      </c>
      <c r="I16" s="15">
        <v>120141.38</v>
      </c>
      <c r="J16" s="13"/>
    </row>
    <row r="17" spans="1:10" ht="48" customHeight="1" x14ac:dyDescent="0.25">
      <c r="A17" s="32" t="s">
        <v>23</v>
      </c>
      <c r="B17" s="33"/>
      <c r="C17" s="34"/>
      <c r="D17" s="37" t="s">
        <v>32</v>
      </c>
      <c r="E17" s="38"/>
      <c r="F17" s="38"/>
      <c r="G17" s="38"/>
      <c r="H17" s="38"/>
      <c r="I17" s="38"/>
      <c r="J17" s="39"/>
    </row>
    <row r="18" spans="1:10" x14ac:dyDescent="0.25">
      <c r="A18" s="35" t="s">
        <v>24</v>
      </c>
      <c r="B18" s="35"/>
      <c r="C18" s="35"/>
      <c r="D18" s="35" t="s">
        <v>25</v>
      </c>
      <c r="E18" s="35"/>
      <c r="F18" s="35"/>
      <c r="G18" s="35"/>
      <c r="H18" s="35"/>
      <c r="I18" s="35"/>
      <c r="J18" s="35"/>
    </row>
    <row r="19" spans="1:10" x14ac:dyDescent="0.25">
      <c r="A19" s="35" t="s">
        <v>30</v>
      </c>
      <c r="B19" s="35"/>
      <c r="C19" s="35"/>
      <c r="D19" s="35" t="s">
        <v>31</v>
      </c>
      <c r="E19" s="35"/>
      <c r="F19" s="35"/>
      <c r="G19" s="35"/>
      <c r="H19" s="35"/>
      <c r="I19" s="35"/>
      <c r="J19" s="35"/>
    </row>
    <row r="20" spans="1:10" ht="53.25" customHeight="1" x14ac:dyDescent="0.25">
      <c r="A20" s="35" t="s">
        <v>26</v>
      </c>
      <c r="B20" s="35"/>
      <c r="C20" s="35"/>
      <c r="D20" s="36" t="s">
        <v>27</v>
      </c>
      <c r="E20" s="36"/>
      <c r="F20" s="36"/>
      <c r="G20" s="36"/>
      <c r="H20" s="36"/>
      <c r="I20" s="36"/>
      <c r="J20" s="36"/>
    </row>
    <row r="21" spans="1:10" x14ac:dyDescent="0.25">
      <c r="A21" s="35" t="s">
        <v>28</v>
      </c>
      <c r="B21" s="35"/>
      <c r="C21" s="35"/>
      <c r="D21" s="35" t="s">
        <v>29</v>
      </c>
      <c r="E21" s="35"/>
      <c r="F21" s="35"/>
      <c r="G21" s="35"/>
      <c r="H21" s="35"/>
      <c r="I21" s="35"/>
      <c r="J21" s="35"/>
    </row>
  </sheetData>
  <mergeCells count="24">
    <mergeCell ref="A20:C20"/>
    <mergeCell ref="A21:C21"/>
    <mergeCell ref="D18:J18"/>
    <mergeCell ref="D20:J20"/>
    <mergeCell ref="A19:C19"/>
    <mergeCell ref="D21:J21"/>
    <mergeCell ref="D19:J19"/>
    <mergeCell ref="E9:E14"/>
    <mergeCell ref="F9:F14"/>
    <mergeCell ref="A17:C17"/>
    <mergeCell ref="D17:J17"/>
    <mergeCell ref="A18:C18"/>
    <mergeCell ref="A3:D3"/>
    <mergeCell ref="A4:J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2021-03-02T06:39:54Z</dcterms:modified>
</cp:coreProperties>
</file>